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himphu\"/>
    </mc:Choice>
  </mc:AlternateContent>
  <bookViews>
    <workbookView xWindow="0" yWindow="0" windowWidth="20490" windowHeight="7755"/>
  </bookViews>
  <sheets>
    <sheet name="Section 8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1" l="1"/>
  <c r="J13" i="1"/>
  <c r="I13" i="1"/>
  <c r="H13" i="1"/>
  <c r="G13" i="1"/>
  <c r="F13" i="1"/>
  <c r="E13" i="1"/>
  <c r="D13" i="1"/>
  <c r="C13" i="1"/>
  <c r="M13" i="1" s="1"/>
  <c r="B13" i="1"/>
  <c r="L13" i="1" s="1"/>
  <c r="M12" i="1"/>
  <c r="M11" i="1"/>
  <c r="L11" i="1"/>
  <c r="M10" i="1"/>
  <c r="L10" i="1"/>
  <c r="M9" i="1"/>
  <c r="L9" i="1"/>
  <c r="M8" i="1"/>
  <c r="L8" i="1"/>
  <c r="M7" i="1"/>
  <c r="L7" i="1"/>
  <c r="M6" i="1"/>
  <c r="L6" i="1"/>
  <c r="M5" i="1"/>
  <c r="L5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8.1_x000D_
</t>
        </r>
      </text>
    </comment>
  </commentList>
</comments>
</file>

<file path=xl/sharedStrings.xml><?xml version="1.0" encoding="utf-8"?>
<sst xmlns="http://schemas.openxmlformats.org/spreadsheetml/2006/main" count="33" uniqueCount="21">
  <si>
    <t>Table 8.1: Royal Government Finances Expenditures at Dzonkhag Level, Thimphu (2008-2012)</t>
  </si>
  <si>
    <t>Sectors</t>
  </si>
  <si>
    <t>FY 2008/09</t>
  </si>
  <si>
    <t>FY 2009/10</t>
  </si>
  <si>
    <t>FY 2010/11</t>
  </si>
  <si>
    <t>FY 2011/12</t>
  </si>
  <si>
    <t>FY 2012/13</t>
  </si>
  <si>
    <t>Total Expenditure (2008-2013)</t>
  </si>
  <si>
    <t>Current</t>
  </si>
  <si>
    <t>Capital</t>
  </si>
  <si>
    <t>Adm &amp; Management</t>
  </si>
  <si>
    <t>Agriculture</t>
  </si>
  <si>
    <t>Livestock</t>
  </si>
  <si>
    <t>Forestry</t>
  </si>
  <si>
    <t>Education</t>
  </si>
  <si>
    <t>Health</t>
  </si>
  <si>
    <t>Works &amp; Human Settlement</t>
  </si>
  <si>
    <t>Religion &amp; Culture</t>
  </si>
  <si>
    <t>…</t>
  </si>
  <si>
    <t xml:space="preserve">Total </t>
  </si>
  <si>
    <t>Source:  Dzongkhag Planning &amp; Finance Sectors,  Thimphu Dzongkhag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</si>
</sst>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  <numFmt numFmtId="166" formatCode="#,##0.000_);\(#,##0.000\)"/>
    <numFmt numFmtId="167" formatCode="_(* #,##0.0_);_(* \(#,##0.0\);_(* &quot;-&quot;??_);_(@_)"/>
    <numFmt numFmtId="168" formatCode="0.000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color theme="1"/>
      <name val="Courier New"/>
      <family val="3"/>
    </font>
    <font>
      <sz val="11"/>
      <color indexed="8"/>
      <name val="Calibri"/>
      <family val="2"/>
    </font>
    <font>
      <vertAlign val="superscript"/>
      <sz val="12"/>
      <color theme="1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left" vertical="center"/>
    </xf>
    <xf numFmtId="164" fontId="2" fillId="0" borderId="2" xfId="1" applyNumberFormat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4" xfId="1" applyNumberFormat="1" applyFont="1" applyFill="1" applyBorder="1" applyAlignment="1">
      <alignment horizontal="center" vertical="center" wrapText="1"/>
    </xf>
    <xf numFmtId="164" fontId="2" fillId="0" borderId="7" xfId="1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/>
    </xf>
    <xf numFmtId="165" fontId="2" fillId="0" borderId="9" xfId="1" applyNumberFormat="1" applyFont="1" applyFill="1" applyBorder="1" applyAlignment="1">
      <alignment vertical="center" wrapText="1"/>
    </xf>
    <xf numFmtId="165" fontId="2" fillId="0" borderId="8" xfId="1" applyNumberFormat="1" applyFont="1" applyFill="1" applyBorder="1" applyAlignment="1">
      <alignment vertical="center" wrapText="1"/>
    </xf>
    <xf numFmtId="166" fontId="2" fillId="0" borderId="9" xfId="1" applyNumberFormat="1" applyFont="1" applyFill="1" applyBorder="1" applyAlignment="1">
      <alignment vertical="center" wrapText="1"/>
    </xf>
    <xf numFmtId="166" fontId="2" fillId="0" borderId="8" xfId="1" applyNumberFormat="1" applyFont="1" applyFill="1" applyBorder="1" applyAlignment="1">
      <alignment vertical="center" wrapText="1"/>
    </xf>
    <xf numFmtId="166" fontId="2" fillId="0" borderId="0" xfId="1" applyNumberFormat="1" applyFont="1" applyFill="1" applyBorder="1" applyAlignment="1">
      <alignment vertical="center" wrapText="1"/>
    </xf>
    <xf numFmtId="166" fontId="2" fillId="0" borderId="5" xfId="1" applyNumberFormat="1" applyFont="1" applyFill="1" applyBorder="1" applyAlignment="1">
      <alignment vertical="center" wrapText="1"/>
    </xf>
    <xf numFmtId="165" fontId="2" fillId="0" borderId="10" xfId="1" applyNumberFormat="1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165" fontId="2" fillId="0" borderId="9" xfId="1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/>
    </xf>
    <xf numFmtId="165" fontId="2" fillId="0" borderId="11" xfId="1" applyNumberFormat="1" applyFont="1" applyFill="1" applyBorder="1" applyAlignment="1">
      <alignment vertical="center" wrapText="1"/>
    </xf>
    <xf numFmtId="165" fontId="2" fillId="0" borderId="6" xfId="1" applyNumberFormat="1" applyFont="1" applyFill="1" applyBorder="1" applyAlignment="1">
      <alignment vertical="center" wrapText="1"/>
    </xf>
    <xf numFmtId="166" fontId="2" fillId="0" borderId="11" xfId="1" applyNumberFormat="1" applyFont="1" applyFill="1" applyBorder="1" applyAlignment="1">
      <alignment vertical="center" wrapText="1"/>
    </xf>
    <xf numFmtId="166" fontId="2" fillId="0" borderId="6" xfId="1" applyNumberFormat="1" applyFont="1" applyFill="1" applyBorder="1" applyAlignment="1">
      <alignment vertical="center" wrapText="1"/>
    </xf>
    <xf numFmtId="166" fontId="2" fillId="0" borderId="12" xfId="1" applyNumberFormat="1" applyFont="1" applyFill="1" applyBorder="1" applyAlignment="1">
      <alignment vertical="center" wrapText="1"/>
    </xf>
    <xf numFmtId="165" fontId="2" fillId="0" borderId="13" xfId="1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167" fontId="2" fillId="0" borderId="0" xfId="1" applyNumberFormat="1" applyFont="1" applyFill="1" applyBorder="1" applyAlignment="1">
      <alignment horizontal="right"/>
    </xf>
    <xf numFmtId="167" fontId="2" fillId="0" borderId="0" xfId="1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wrapText="1"/>
    </xf>
    <xf numFmtId="167" fontId="2" fillId="0" borderId="0" xfId="1" applyNumberFormat="1" applyFont="1" applyFill="1" applyBorder="1" applyAlignment="1"/>
    <xf numFmtId="165" fontId="2" fillId="0" borderId="0" xfId="1" applyNumberFormat="1" applyFont="1" applyFill="1" applyBorder="1" applyAlignment="1">
      <alignment horizontal="center" vertical="center" wrapText="1"/>
    </xf>
    <xf numFmtId="167" fontId="2" fillId="0" borderId="0" xfId="1" applyNumberFormat="1" applyFont="1" applyFill="1" applyBorder="1" applyAlignment="1">
      <alignment wrapText="1"/>
    </xf>
    <xf numFmtId="168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himphu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M48"/>
  <sheetViews>
    <sheetView tabSelected="1" zoomScaleNormal="100" workbookViewId="0">
      <selection activeCell="A3" sqref="A3:A4"/>
    </sheetView>
  </sheetViews>
  <sheetFormatPr defaultRowHeight="15.75" x14ac:dyDescent="0.25"/>
  <cols>
    <col min="1" max="1" width="24.5703125" style="3" customWidth="1"/>
    <col min="2" max="11" width="14" style="36" customWidth="1"/>
    <col min="12" max="12" width="15.85546875" style="36" customWidth="1"/>
    <col min="13" max="13" width="18" style="36" customWidth="1"/>
    <col min="14" max="256" width="9.140625" style="3"/>
    <col min="257" max="257" width="24.5703125" style="3" customWidth="1"/>
    <col min="258" max="267" width="14" style="3" customWidth="1"/>
    <col min="268" max="268" width="15.85546875" style="3" customWidth="1"/>
    <col min="269" max="269" width="18" style="3" customWidth="1"/>
    <col min="270" max="512" width="9.140625" style="3"/>
    <col min="513" max="513" width="24.5703125" style="3" customWidth="1"/>
    <col min="514" max="523" width="14" style="3" customWidth="1"/>
    <col min="524" max="524" width="15.85546875" style="3" customWidth="1"/>
    <col min="525" max="525" width="18" style="3" customWidth="1"/>
    <col min="526" max="768" width="9.140625" style="3"/>
    <col min="769" max="769" width="24.5703125" style="3" customWidth="1"/>
    <col min="770" max="779" width="14" style="3" customWidth="1"/>
    <col min="780" max="780" width="15.85546875" style="3" customWidth="1"/>
    <col min="781" max="781" width="18" style="3" customWidth="1"/>
    <col min="782" max="1024" width="9.140625" style="3"/>
    <col min="1025" max="1025" width="24.5703125" style="3" customWidth="1"/>
    <col min="1026" max="1035" width="14" style="3" customWidth="1"/>
    <col min="1036" max="1036" width="15.85546875" style="3" customWidth="1"/>
    <col min="1037" max="1037" width="18" style="3" customWidth="1"/>
    <col min="1038" max="1280" width="9.140625" style="3"/>
    <col min="1281" max="1281" width="24.5703125" style="3" customWidth="1"/>
    <col min="1282" max="1291" width="14" style="3" customWidth="1"/>
    <col min="1292" max="1292" width="15.85546875" style="3" customWidth="1"/>
    <col min="1293" max="1293" width="18" style="3" customWidth="1"/>
    <col min="1294" max="1536" width="9.140625" style="3"/>
    <col min="1537" max="1537" width="24.5703125" style="3" customWidth="1"/>
    <col min="1538" max="1547" width="14" style="3" customWidth="1"/>
    <col min="1548" max="1548" width="15.85546875" style="3" customWidth="1"/>
    <col min="1549" max="1549" width="18" style="3" customWidth="1"/>
    <col min="1550" max="1792" width="9.140625" style="3"/>
    <col min="1793" max="1793" width="24.5703125" style="3" customWidth="1"/>
    <col min="1794" max="1803" width="14" style="3" customWidth="1"/>
    <col min="1804" max="1804" width="15.85546875" style="3" customWidth="1"/>
    <col min="1805" max="1805" width="18" style="3" customWidth="1"/>
    <col min="1806" max="2048" width="9.140625" style="3"/>
    <col min="2049" max="2049" width="24.5703125" style="3" customWidth="1"/>
    <col min="2050" max="2059" width="14" style="3" customWidth="1"/>
    <col min="2060" max="2060" width="15.85546875" style="3" customWidth="1"/>
    <col min="2061" max="2061" width="18" style="3" customWidth="1"/>
    <col min="2062" max="2304" width="9.140625" style="3"/>
    <col min="2305" max="2305" width="24.5703125" style="3" customWidth="1"/>
    <col min="2306" max="2315" width="14" style="3" customWidth="1"/>
    <col min="2316" max="2316" width="15.85546875" style="3" customWidth="1"/>
    <col min="2317" max="2317" width="18" style="3" customWidth="1"/>
    <col min="2318" max="2560" width="9.140625" style="3"/>
    <col min="2561" max="2561" width="24.5703125" style="3" customWidth="1"/>
    <col min="2562" max="2571" width="14" style="3" customWidth="1"/>
    <col min="2572" max="2572" width="15.85546875" style="3" customWidth="1"/>
    <col min="2573" max="2573" width="18" style="3" customWidth="1"/>
    <col min="2574" max="2816" width="9.140625" style="3"/>
    <col min="2817" max="2817" width="24.5703125" style="3" customWidth="1"/>
    <col min="2818" max="2827" width="14" style="3" customWidth="1"/>
    <col min="2828" max="2828" width="15.85546875" style="3" customWidth="1"/>
    <col min="2829" max="2829" width="18" style="3" customWidth="1"/>
    <col min="2830" max="3072" width="9.140625" style="3"/>
    <col min="3073" max="3073" width="24.5703125" style="3" customWidth="1"/>
    <col min="3074" max="3083" width="14" style="3" customWidth="1"/>
    <col min="3084" max="3084" width="15.85546875" style="3" customWidth="1"/>
    <col min="3085" max="3085" width="18" style="3" customWidth="1"/>
    <col min="3086" max="3328" width="9.140625" style="3"/>
    <col min="3329" max="3329" width="24.5703125" style="3" customWidth="1"/>
    <col min="3330" max="3339" width="14" style="3" customWidth="1"/>
    <col min="3340" max="3340" width="15.85546875" style="3" customWidth="1"/>
    <col min="3341" max="3341" width="18" style="3" customWidth="1"/>
    <col min="3342" max="3584" width="9.140625" style="3"/>
    <col min="3585" max="3585" width="24.5703125" style="3" customWidth="1"/>
    <col min="3586" max="3595" width="14" style="3" customWidth="1"/>
    <col min="3596" max="3596" width="15.85546875" style="3" customWidth="1"/>
    <col min="3597" max="3597" width="18" style="3" customWidth="1"/>
    <col min="3598" max="3840" width="9.140625" style="3"/>
    <col min="3841" max="3841" width="24.5703125" style="3" customWidth="1"/>
    <col min="3842" max="3851" width="14" style="3" customWidth="1"/>
    <col min="3852" max="3852" width="15.85546875" style="3" customWidth="1"/>
    <col min="3853" max="3853" width="18" style="3" customWidth="1"/>
    <col min="3854" max="4096" width="9.140625" style="3"/>
    <col min="4097" max="4097" width="24.5703125" style="3" customWidth="1"/>
    <col min="4098" max="4107" width="14" style="3" customWidth="1"/>
    <col min="4108" max="4108" width="15.85546875" style="3" customWidth="1"/>
    <col min="4109" max="4109" width="18" style="3" customWidth="1"/>
    <col min="4110" max="4352" width="9.140625" style="3"/>
    <col min="4353" max="4353" width="24.5703125" style="3" customWidth="1"/>
    <col min="4354" max="4363" width="14" style="3" customWidth="1"/>
    <col min="4364" max="4364" width="15.85546875" style="3" customWidth="1"/>
    <col min="4365" max="4365" width="18" style="3" customWidth="1"/>
    <col min="4366" max="4608" width="9.140625" style="3"/>
    <col min="4609" max="4609" width="24.5703125" style="3" customWidth="1"/>
    <col min="4610" max="4619" width="14" style="3" customWidth="1"/>
    <col min="4620" max="4620" width="15.85546875" style="3" customWidth="1"/>
    <col min="4621" max="4621" width="18" style="3" customWidth="1"/>
    <col min="4622" max="4864" width="9.140625" style="3"/>
    <col min="4865" max="4865" width="24.5703125" style="3" customWidth="1"/>
    <col min="4866" max="4875" width="14" style="3" customWidth="1"/>
    <col min="4876" max="4876" width="15.85546875" style="3" customWidth="1"/>
    <col min="4877" max="4877" width="18" style="3" customWidth="1"/>
    <col min="4878" max="5120" width="9.140625" style="3"/>
    <col min="5121" max="5121" width="24.5703125" style="3" customWidth="1"/>
    <col min="5122" max="5131" width="14" style="3" customWidth="1"/>
    <col min="5132" max="5132" width="15.85546875" style="3" customWidth="1"/>
    <col min="5133" max="5133" width="18" style="3" customWidth="1"/>
    <col min="5134" max="5376" width="9.140625" style="3"/>
    <col min="5377" max="5377" width="24.5703125" style="3" customWidth="1"/>
    <col min="5378" max="5387" width="14" style="3" customWidth="1"/>
    <col min="5388" max="5388" width="15.85546875" style="3" customWidth="1"/>
    <col min="5389" max="5389" width="18" style="3" customWidth="1"/>
    <col min="5390" max="5632" width="9.140625" style="3"/>
    <col min="5633" max="5633" width="24.5703125" style="3" customWidth="1"/>
    <col min="5634" max="5643" width="14" style="3" customWidth="1"/>
    <col min="5644" max="5644" width="15.85546875" style="3" customWidth="1"/>
    <col min="5645" max="5645" width="18" style="3" customWidth="1"/>
    <col min="5646" max="5888" width="9.140625" style="3"/>
    <col min="5889" max="5889" width="24.5703125" style="3" customWidth="1"/>
    <col min="5890" max="5899" width="14" style="3" customWidth="1"/>
    <col min="5900" max="5900" width="15.85546875" style="3" customWidth="1"/>
    <col min="5901" max="5901" width="18" style="3" customWidth="1"/>
    <col min="5902" max="6144" width="9.140625" style="3"/>
    <col min="6145" max="6145" width="24.5703125" style="3" customWidth="1"/>
    <col min="6146" max="6155" width="14" style="3" customWidth="1"/>
    <col min="6156" max="6156" width="15.85546875" style="3" customWidth="1"/>
    <col min="6157" max="6157" width="18" style="3" customWidth="1"/>
    <col min="6158" max="6400" width="9.140625" style="3"/>
    <col min="6401" max="6401" width="24.5703125" style="3" customWidth="1"/>
    <col min="6402" max="6411" width="14" style="3" customWidth="1"/>
    <col min="6412" max="6412" width="15.85546875" style="3" customWidth="1"/>
    <col min="6413" max="6413" width="18" style="3" customWidth="1"/>
    <col min="6414" max="6656" width="9.140625" style="3"/>
    <col min="6657" max="6657" width="24.5703125" style="3" customWidth="1"/>
    <col min="6658" max="6667" width="14" style="3" customWidth="1"/>
    <col min="6668" max="6668" width="15.85546875" style="3" customWidth="1"/>
    <col min="6669" max="6669" width="18" style="3" customWidth="1"/>
    <col min="6670" max="6912" width="9.140625" style="3"/>
    <col min="6913" max="6913" width="24.5703125" style="3" customWidth="1"/>
    <col min="6914" max="6923" width="14" style="3" customWidth="1"/>
    <col min="6924" max="6924" width="15.85546875" style="3" customWidth="1"/>
    <col min="6925" max="6925" width="18" style="3" customWidth="1"/>
    <col min="6926" max="7168" width="9.140625" style="3"/>
    <col min="7169" max="7169" width="24.5703125" style="3" customWidth="1"/>
    <col min="7170" max="7179" width="14" style="3" customWidth="1"/>
    <col min="7180" max="7180" width="15.85546875" style="3" customWidth="1"/>
    <col min="7181" max="7181" width="18" style="3" customWidth="1"/>
    <col min="7182" max="7424" width="9.140625" style="3"/>
    <col min="7425" max="7425" width="24.5703125" style="3" customWidth="1"/>
    <col min="7426" max="7435" width="14" style="3" customWidth="1"/>
    <col min="7436" max="7436" width="15.85546875" style="3" customWidth="1"/>
    <col min="7437" max="7437" width="18" style="3" customWidth="1"/>
    <col min="7438" max="7680" width="9.140625" style="3"/>
    <col min="7681" max="7681" width="24.5703125" style="3" customWidth="1"/>
    <col min="7682" max="7691" width="14" style="3" customWidth="1"/>
    <col min="7692" max="7692" width="15.85546875" style="3" customWidth="1"/>
    <col min="7693" max="7693" width="18" style="3" customWidth="1"/>
    <col min="7694" max="7936" width="9.140625" style="3"/>
    <col min="7937" max="7937" width="24.5703125" style="3" customWidth="1"/>
    <col min="7938" max="7947" width="14" style="3" customWidth="1"/>
    <col min="7948" max="7948" width="15.85546875" style="3" customWidth="1"/>
    <col min="7949" max="7949" width="18" style="3" customWidth="1"/>
    <col min="7950" max="8192" width="9.140625" style="3"/>
    <col min="8193" max="8193" width="24.5703125" style="3" customWidth="1"/>
    <col min="8194" max="8203" width="14" style="3" customWidth="1"/>
    <col min="8204" max="8204" width="15.85546875" style="3" customWidth="1"/>
    <col min="8205" max="8205" width="18" style="3" customWidth="1"/>
    <col min="8206" max="8448" width="9.140625" style="3"/>
    <col min="8449" max="8449" width="24.5703125" style="3" customWidth="1"/>
    <col min="8450" max="8459" width="14" style="3" customWidth="1"/>
    <col min="8460" max="8460" width="15.85546875" style="3" customWidth="1"/>
    <col min="8461" max="8461" width="18" style="3" customWidth="1"/>
    <col min="8462" max="8704" width="9.140625" style="3"/>
    <col min="8705" max="8705" width="24.5703125" style="3" customWidth="1"/>
    <col min="8706" max="8715" width="14" style="3" customWidth="1"/>
    <col min="8716" max="8716" width="15.85546875" style="3" customWidth="1"/>
    <col min="8717" max="8717" width="18" style="3" customWidth="1"/>
    <col min="8718" max="8960" width="9.140625" style="3"/>
    <col min="8961" max="8961" width="24.5703125" style="3" customWidth="1"/>
    <col min="8962" max="8971" width="14" style="3" customWidth="1"/>
    <col min="8972" max="8972" width="15.85546875" style="3" customWidth="1"/>
    <col min="8973" max="8973" width="18" style="3" customWidth="1"/>
    <col min="8974" max="9216" width="9.140625" style="3"/>
    <col min="9217" max="9217" width="24.5703125" style="3" customWidth="1"/>
    <col min="9218" max="9227" width="14" style="3" customWidth="1"/>
    <col min="9228" max="9228" width="15.85546875" style="3" customWidth="1"/>
    <col min="9229" max="9229" width="18" style="3" customWidth="1"/>
    <col min="9230" max="9472" width="9.140625" style="3"/>
    <col min="9473" max="9473" width="24.5703125" style="3" customWidth="1"/>
    <col min="9474" max="9483" width="14" style="3" customWidth="1"/>
    <col min="9484" max="9484" width="15.85546875" style="3" customWidth="1"/>
    <col min="9485" max="9485" width="18" style="3" customWidth="1"/>
    <col min="9486" max="9728" width="9.140625" style="3"/>
    <col min="9729" max="9729" width="24.5703125" style="3" customWidth="1"/>
    <col min="9730" max="9739" width="14" style="3" customWidth="1"/>
    <col min="9740" max="9740" width="15.85546875" style="3" customWidth="1"/>
    <col min="9741" max="9741" width="18" style="3" customWidth="1"/>
    <col min="9742" max="9984" width="9.140625" style="3"/>
    <col min="9985" max="9985" width="24.5703125" style="3" customWidth="1"/>
    <col min="9986" max="9995" width="14" style="3" customWidth="1"/>
    <col min="9996" max="9996" width="15.85546875" style="3" customWidth="1"/>
    <col min="9997" max="9997" width="18" style="3" customWidth="1"/>
    <col min="9998" max="10240" width="9.140625" style="3"/>
    <col min="10241" max="10241" width="24.5703125" style="3" customWidth="1"/>
    <col min="10242" max="10251" width="14" style="3" customWidth="1"/>
    <col min="10252" max="10252" width="15.85546875" style="3" customWidth="1"/>
    <col min="10253" max="10253" width="18" style="3" customWidth="1"/>
    <col min="10254" max="10496" width="9.140625" style="3"/>
    <col min="10497" max="10497" width="24.5703125" style="3" customWidth="1"/>
    <col min="10498" max="10507" width="14" style="3" customWidth="1"/>
    <col min="10508" max="10508" width="15.85546875" style="3" customWidth="1"/>
    <col min="10509" max="10509" width="18" style="3" customWidth="1"/>
    <col min="10510" max="10752" width="9.140625" style="3"/>
    <col min="10753" max="10753" width="24.5703125" style="3" customWidth="1"/>
    <col min="10754" max="10763" width="14" style="3" customWidth="1"/>
    <col min="10764" max="10764" width="15.85546875" style="3" customWidth="1"/>
    <col min="10765" max="10765" width="18" style="3" customWidth="1"/>
    <col min="10766" max="11008" width="9.140625" style="3"/>
    <col min="11009" max="11009" width="24.5703125" style="3" customWidth="1"/>
    <col min="11010" max="11019" width="14" style="3" customWidth="1"/>
    <col min="11020" max="11020" width="15.85546875" style="3" customWidth="1"/>
    <col min="11021" max="11021" width="18" style="3" customWidth="1"/>
    <col min="11022" max="11264" width="9.140625" style="3"/>
    <col min="11265" max="11265" width="24.5703125" style="3" customWidth="1"/>
    <col min="11266" max="11275" width="14" style="3" customWidth="1"/>
    <col min="11276" max="11276" width="15.85546875" style="3" customWidth="1"/>
    <col min="11277" max="11277" width="18" style="3" customWidth="1"/>
    <col min="11278" max="11520" width="9.140625" style="3"/>
    <col min="11521" max="11521" width="24.5703125" style="3" customWidth="1"/>
    <col min="11522" max="11531" width="14" style="3" customWidth="1"/>
    <col min="11532" max="11532" width="15.85546875" style="3" customWidth="1"/>
    <col min="11533" max="11533" width="18" style="3" customWidth="1"/>
    <col min="11534" max="11776" width="9.140625" style="3"/>
    <col min="11777" max="11777" width="24.5703125" style="3" customWidth="1"/>
    <col min="11778" max="11787" width="14" style="3" customWidth="1"/>
    <col min="11788" max="11788" width="15.85546875" style="3" customWidth="1"/>
    <col min="11789" max="11789" width="18" style="3" customWidth="1"/>
    <col min="11790" max="12032" width="9.140625" style="3"/>
    <col min="12033" max="12033" width="24.5703125" style="3" customWidth="1"/>
    <col min="12034" max="12043" width="14" style="3" customWidth="1"/>
    <col min="12044" max="12044" width="15.85546875" style="3" customWidth="1"/>
    <col min="12045" max="12045" width="18" style="3" customWidth="1"/>
    <col min="12046" max="12288" width="9.140625" style="3"/>
    <col min="12289" max="12289" width="24.5703125" style="3" customWidth="1"/>
    <col min="12290" max="12299" width="14" style="3" customWidth="1"/>
    <col min="12300" max="12300" width="15.85546875" style="3" customWidth="1"/>
    <col min="12301" max="12301" width="18" style="3" customWidth="1"/>
    <col min="12302" max="12544" width="9.140625" style="3"/>
    <col min="12545" max="12545" width="24.5703125" style="3" customWidth="1"/>
    <col min="12546" max="12555" width="14" style="3" customWidth="1"/>
    <col min="12556" max="12556" width="15.85546875" style="3" customWidth="1"/>
    <col min="12557" max="12557" width="18" style="3" customWidth="1"/>
    <col min="12558" max="12800" width="9.140625" style="3"/>
    <col min="12801" max="12801" width="24.5703125" style="3" customWidth="1"/>
    <col min="12802" max="12811" width="14" style="3" customWidth="1"/>
    <col min="12812" max="12812" width="15.85546875" style="3" customWidth="1"/>
    <col min="12813" max="12813" width="18" style="3" customWidth="1"/>
    <col min="12814" max="13056" width="9.140625" style="3"/>
    <col min="13057" max="13057" width="24.5703125" style="3" customWidth="1"/>
    <col min="13058" max="13067" width="14" style="3" customWidth="1"/>
    <col min="13068" max="13068" width="15.85546875" style="3" customWidth="1"/>
    <col min="13069" max="13069" width="18" style="3" customWidth="1"/>
    <col min="13070" max="13312" width="9.140625" style="3"/>
    <col min="13313" max="13313" width="24.5703125" style="3" customWidth="1"/>
    <col min="13314" max="13323" width="14" style="3" customWidth="1"/>
    <col min="13324" max="13324" width="15.85546875" style="3" customWidth="1"/>
    <col min="13325" max="13325" width="18" style="3" customWidth="1"/>
    <col min="13326" max="13568" width="9.140625" style="3"/>
    <col min="13569" max="13569" width="24.5703125" style="3" customWidth="1"/>
    <col min="13570" max="13579" width="14" style="3" customWidth="1"/>
    <col min="13580" max="13580" width="15.85546875" style="3" customWidth="1"/>
    <col min="13581" max="13581" width="18" style="3" customWidth="1"/>
    <col min="13582" max="13824" width="9.140625" style="3"/>
    <col min="13825" max="13825" width="24.5703125" style="3" customWidth="1"/>
    <col min="13826" max="13835" width="14" style="3" customWidth="1"/>
    <col min="13836" max="13836" width="15.85546875" style="3" customWidth="1"/>
    <col min="13837" max="13837" width="18" style="3" customWidth="1"/>
    <col min="13838" max="14080" width="9.140625" style="3"/>
    <col min="14081" max="14081" width="24.5703125" style="3" customWidth="1"/>
    <col min="14082" max="14091" width="14" style="3" customWidth="1"/>
    <col min="14092" max="14092" width="15.85546875" style="3" customWidth="1"/>
    <col min="14093" max="14093" width="18" style="3" customWidth="1"/>
    <col min="14094" max="14336" width="9.140625" style="3"/>
    <col min="14337" max="14337" width="24.5703125" style="3" customWidth="1"/>
    <col min="14338" max="14347" width="14" style="3" customWidth="1"/>
    <col min="14348" max="14348" width="15.85546875" style="3" customWidth="1"/>
    <col min="14349" max="14349" width="18" style="3" customWidth="1"/>
    <col min="14350" max="14592" width="9.140625" style="3"/>
    <col min="14593" max="14593" width="24.5703125" style="3" customWidth="1"/>
    <col min="14594" max="14603" width="14" style="3" customWidth="1"/>
    <col min="14604" max="14604" width="15.85546875" style="3" customWidth="1"/>
    <col min="14605" max="14605" width="18" style="3" customWidth="1"/>
    <col min="14606" max="14848" width="9.140625" style="3"/>
    <col min="14849" max="14849" width="24.5703125" style="3" customWidth="1"/>
    <col min="14850" max="14859" width="14" style="3" customWidth="1"/>
    <col min="14860" max="14860" width="15.85546875" style="3" customWidth="1"/>
    <col min="14861" max="14861" width="18" style="3" customWidth="1"/>
    <col min="14862" max="15104" width="9.140625" style="3"/>
    <col min="15105" max="15105" width="24.5703125" style="3" customWidth="1"/>
    <col min="15106" max="15115" width="14" style="3" customWidth="1"/>
    <col min="15116" max="15116" width="15.85546875" style="3" customWidth="1"/>
    <col min="15117" max="15117" width="18" style="3" customWidth="1"/>
    <col min="15118" max="15360" width="9.140625" style="3"/>
    <col min="15361" max="15361" width="24.5703125" style="3" customWidth="1"/>
    <col min="15362" max="15371" width="14" style="3" customWidth="1"/>
    <col min="15372" max="15372" width="15.85546875" style="3" customWidth="1"/>
    <col min="15373" max="15373" width="18" style="3" customWidth="1"/>
    <col min="15374" max="15616" width="9.140625" style="3"/>
    <col min="15617" max="15617" width="24.5703125" style="3" customWidth="1"/>
    <col min="15618" max="15627" width="14" style="3" customWidth="1"/>
    <col min="15628" max="15628" width="15.85546875" style="3" customWidth="1"/>
    <col min="15629" max="15629" width="18" style="3" customWidth="1"/>
    <col min="15630" max="15872" width="9.140625" style="3"/>
    <col min="15873" max="15873" width="24.5703125" style="3" customWidth="1"/>
    <col min="15874" max="15883" width="14" style="3" customWidth="1"/>
    <col min="15884" max="15884" width="15.85546875" style="3" customWidth="1"/>
    <col min="15885" max="15885" width="18" style="3" customWidth="1"/>
    <col min="15886" max="16128" width="9.140625" style="3"/>
    <col min="16129" max="16129" width="24.5703125" style="3" customWidth="1"/>
    <col min="16130" max="16139" width="14" style="3" customWidth="1"/>
    <col min="16140" max="16140" width="15.85546875" style="3" customWidth="1"/>
    <col min="16141" max="16141" width="18" style="3" customWidth="1"/>
    <col min="16142" max="16384" width="9.140625" style="3"/>
  </cols>
  <sheetData>
    <row r="1" spans="1:13" ht="16.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3" spans="1:13" s="9" customFormat="1" ht="66" x14ac:dyDescent="0.25">
      <c r="A3" s="4" t="s">
        <v>1</v>
      </c>
      <c r="B3" s="5" t="s">
        <v>2</v>
      </c>
      <c r="C3" s="6"/>
      <c r="D3" s="5" t="s">
        <v>3</v>
      </c>
      <c r="E3" s="6"/>
      <c r="F3" s="5" t="s">
        <v>4</v>
      </c>
      <c r="G3" s="6"/>
      <c r="H3" s="5" t="s">
        <v>5</v>
      </c>
      <c r="I3" s="6"/>
      <c r="J3" s="5" t="s">
        <v>6</v>
      </c>
      <c r="K3" s="6"/>
      <c r="L3" s="7" t="s">
        <v>7</v>
      </c>
      <c r="M3" s="8" t="s">
        <v>7</v>
      </c>
    </row>
    <row r="4" spans="1:13" s="9" customFormat="1" x14ac:dyDescent="0.25">
      <c r="A4" s="10"/>
      <c r="B4" s="11" t="s">
        <v>8</v>
      </c>
      <c r="C4" s="12" t="s">
        <v>9</v>
      </c>
      <c r="D4" s="11" t="s">
        <v>8</v>
      </c>
      <c r="E4" s="12" t="s">
        <v>9</v>
      </c>
      <c r="F4" s="11" t="s">
        <v>8</v>
      </c>
      <c r="G4" s="12" t="s">
        <v>9</v>
      </c>
      <c r="H4" s="11" t="s">
        <v>8</v>
      </c>
      <c r="I4" s="12" t="s">
        <v>9</v>
      </c>
      <c r="J4" s="11" t="s">
        <v>8</v>
      </c>
      <c r="K4" s="12" t="s">
        <v>9</v>
      </c>
      <c r="L4" s="13" t="s">
        <v>8</v>
      </c>
      <c r="M4" s="14" t="s">
        <v>9</v>
      </c>
    </row>
    <row r="5" spans="1:13" s="9" customFormat="1" x14ac:dyDescent="0.25">
      <c r="A5" s="15" t="s">
        <v>10</v>
      </c>
      <c r="B5" s="16">
        <v>40.015999999999998</v>
      </c>
      <c r="C5" s="17">
        <v>14.712</v>
      </c>
      <c r="D5" s="18">
        <v>33.567</v>
      </c>
      <c r="E5" s="19">
        <v>20.420999999999999</v>
      </c>
      <c r="F5" s="20">
        <v>38.591000000000001</v>
      </c>
      <c r="G5" s="20">
        <v>15.141</v>
      </c>
      <c r="H5" s="21">
        <v>51.408000000000001</v>
      </c>
      <c r="I5" s="20">
        <v>25.390999999999998</v>
      </c>
      <c r="J5" s="18">
        <v>51.284999999999997</v>
      </c>
      <c r="K5" s="19">
        <v>65.998000000000005</v>
      </c>
      <c r="L5" s="22">
        <f>B5+D5+F5+H5+J5</f>
        <v>214.86699999999999</v>
      </c>
      <c r="M5" s="16">
        <f>C5+E5+G5+I5+K5</f>
        <v>141.66300000000001</v>
      </c>
    </row>
    <row r="6" spans="1:13" s="9" customFormat="1" x14ac:dyDescent="0.25">
      <c r="A6" s="15" t="s">
        <v>11</v>
      </c>
      <c r="B6" s="16">
        <v>4.8899999999999997</v>
      </c>
      <c r="C6" s="17">
        <v>0.80400000000000005</v>
      </c>
      <c r="D6" s="18">
        <v>5.4640000000000004</v>
      </c>
      <c r="E6" s="19">
        <v>6.8289999999999997</v>
      </c>
      <c r="F6" s="20">
        <v>5.585</v>
      </c>
      <c r="G6" s="20">
        <v>12.06</v>
      </c>
      <c r="H6" s="18">
        <v>6.97</v>
      </c>
      <c r="I6" s="20">
        <v>8.7089999999999996</v>
      </c>
      <c r="J6" s="18">
        <v>7.0529999999999999</v>
      </c>
      <c r="K6" s="19">
        <v>54.747999999999998</v>
      </c>
      <c r="L6" s="22">
        <f>B6+D6+F6+H6+J6</f>
        <v>29.962</v>
      </c>
      <c r="M6" s="16">
        <f>C6+E6+G6+I6+K6</f>
        <v>83.15</v>
      </c>
    </row>
    <row r="7" spans="1:13" s="9" customFormat="1" x14ac:dyDescent="0.25">
      <c r="A7" s="15" t="s">
        <v>12</v>
      </c>
      <c r="B7" s="16">
        <v>7.6779999999999999</v>
      </c>
      <c r="C7" s="17">
        <v>2.5819999999999999</v>
      </c>
      <c r="D7" s="18">
        <v>12.268000000000001</v>
      </c>
      <c r="E7" s="19">
        <v>4.2859999999999996</v>
      </c>
      <c r="F7" s="20">
        <v>7.8090000000000002</v>
      </c>
      <c r="G7" s="20">
        <v>7.1520000000000001</v>
      </c>
      <c r="H7" s="18">
        <v>8.1449999999999996</v>
      </c>
      <c r="I7" s="20">
        <v>3.9359999999999999</v>
      </c>
      <c r="J7" s="18">
        <v>8.3670000000000009</v>
      </c>
      <c r="K7" s="19">
        <v>0.91900000000000004</v>
      </c>
      <c r="L7" s="22">
        <f t="shared" ref="L7:M13" si="0">B7+D7+F7+H7+J7</f>
        <v>44.26700000000001</v>
      </c>
      <c r="M7" s="16">
        <f t="shared" si="0"/>
        <v>18.875</v>
      </c>
    </row>
    <row r="8" spans="1:13" s="9" customFormat="1" x14ac:dyDescent="0.25">
      <c r="A8" s="15" t="s">
        <v>13</v>
      </c>
      <c r="B8" s="16">
        <v>3.9319999999999999</v>
      </c>
      <c r="C8" s="17">
        <v>1.3069999999999999</v>
      </c>
      <c r="D8" s="18">
        <v>5.2380000000000004</v>
      </c>
      <c r="E8" s="19">
        <v>5.3570000000000002</v>
      </c>
      <c r="F8" s="20">
        <v>5.5220000000000002</v>
      </c>
      <c r="G8" s="20">
        <v>2.6309999999999998</v>
      </c>
      <c r="H8" s="18">
        <v>6.2249999999999996</v>
      </c>
      <c r="I8" s="20">
        <v>0.629</v>
      </c>
      <c r="J8" s="18">
        <v>6.077</v>
      </c>
      <c r="K8" s="19">
        <v>0.93100000000000005</v>
      </c>
      <c r="L8" s="22">
        <f t="shared" si="0"/>
        <v>26.994</v>
      </c>
      <c r="M8" s="16">
        <f t="shared" si="0"/>
        <v>10.855</v>
      </c>
    </row>
    <row r="9" spans="1:13" s="9" customFormat="1" x14ac:dyDescent="0.25">
      <c r="A9" s="15" t="s">
        <v>14</v>
      </c>
      <c r="B9" s="16">
        <v>36.418999999999997</v>
      </c>
      <c r="C9" s="17">
        <v>16.937000000000001</v>
      </c>
      <c r="D9" s="18">
        <v>45.829000000000001</v>
      </c>
      <c r="E9" s="19">
        <v>23.494</v>
      </c>
      <c r="F9" s="20">
        <v>53.32</v>
      </c>
      <c r="G9" s="20">
        <v>22.759</v>
      </c>
      <c r="H9" s="18">
        <v>59.822000000000003</v>
      </c>
      <c r="I9" s="20">
        <v>38.804000000000002</v>
      </c>
      <c r="J9" s="18">
        <v>67.491</v>
      </c>
      <c r="K9" s="19">
        <v>26.978000000000002</v>
      </c>
      <c r="L9" s="22">
        <f t="shared" si="0"/>
        <v>262.88099999999997</v>
      </c>
      <c r="M9" s="16">
        <f t="shared" si="0"/>
        <v>128.97200000000001</v>
      </c>
    </row>
    <row r="10" spans="1:13" s="9" customFormat="1" x14ac:dyDescent="0.25">
      <c r="A10" s="15" t="s">
        <v>15</v>
      </c>
      <c r="B10" s="16">
        <v>3.9470000000000001</v>
      </c>
      <c r="C10" s="17">
        <v>2.4049999999999998</v>
      </c>
      <c r="D10" s="18">
        <v>4.6849999999999996</v>
      </c>
      <c r="E10" s="19">
        <v>4.2450000000000001</v>
      </c>
      <c r="F10" s="20">
        <v>4.726</v>
      </c>
      <c r="G10" s="20">
        <v>2.2160000000000002</v>
      </c>
      <c r="H10" s="18">
        <v>22.611000000000001</v>
      </c>
      <c r="I10" s="20">
        <v>17.245000000000001</v>
      </c>
      <c r="J10" s="18">
        <v>27.274000000000001</v>
      </c>
      <c r="K10" s="19">
        <v>44.042999999999999</v>
      </c>
      <c r="L10" s="22">
        <f t="shared" si="0"/>
        <v>63.243000000000002</v>
      </c>
      <c r="M10" s="16">
        <f t="shared" si="0"/>
        <v>70.153999999999996</v>
      </c>
    </row>
    <row r="11" spans="1:13" s="9" customFormat="1" ht="31.5" x14ac:dyDescent="0.25">
      <c r="A11" s="23" t="s">
        <v>16</v>
      </c>
      <c r="B11" s="16">
        <v>6.1689999999999996</v>
      </c>
      <c r="C11" s="17">
        <v>0.158</v>
      </c>
      <c r="D11" s="18">
        <v>9.2940000000000005</v>
      </c>
      <c r="E11" s="19">
        <v>8.3000000000000004E-2</v>
      </c>
      <c r="F11" s="20">
        <v>10.25</v>
      </c>
      <c r="G11" s="20">
        <v>0.24</v>
      </c>
      <c r="H11" s="18">
        <v>11.151999999999999</v>
      </c>
      <c r="I11" s="20">
        <v>0.309</v>
      </c>
      <c r="J11" s="18">
        <v>10.593</v>
      </c>
      <c r="K11" s="19">
        <v>9.33</v>
      </c>
      <c r="L11" s="22">
        <f t="shared" si="0"/>
        <v>47.457999999999998</v>
      </c>
      <c r="M11" s="16">
        <f t="shared" si="0"/>
        <v>10.120000000000001</v>
      </c>
    </row>
    <row r="12" spans="1:13" s="9" customFormat="1" ht="31.5" x14ac:dyDescent="0.25">
      <c r="A12" s="23" t="s">
        <v>17</v>
      </c>
      <c r="B12" s="24" t="s">
        <v>18</v>
      </c>
      <c r="C12" s="17">
        <v>2.8380000000000001</v>
      </c>
      <c r="D12" s="24" t="s">
        <v>18</v>
      </c>
      <c r="E12" s="19">
        <v>1.78</v>
      </c>
      <c r="F12" s="20">
        <v>0.21199999999999999</v>
      </c>
      <c r="G12" s="20">
        <v>2.2480000000000002</v>
      </c>
      <c r="H12" s="18">
        <v>0.13300000000000001</v>
      </c>
      <c r="I12" s="20">
        <v>20.779</v>
      </c>
      <c r="J12" s="18">
        <v>0.255</v>
      </c>
      <c r="K12" s="19">
        <v>32.755000000000003</v>
      </c>
      <c r="L12" s="22">
        <v>0.6</v>
      </c>
      <c r="M12" s="16">
        <f t="shared" si="0"/>
        <v>60.400000000000006</v>
      </c>
    </row>
    <row r="13" spans="1:13" s="9" customFormat="1" x14ac:dyDescent="0.25">
      <c r="A13" s="25" t="s">
        <v>19</v>
      </c>
      <c r="B13" s="26">
        <f>SUM(B5:B12)</f>
        <v>103.051</v>
      </c>
      <c r="C13" s="27">
        <f t="shared" ref="C13:K13" si="1">SUM(C5:C12)</f>
        <v>41.743000000000002</v>
      </c>
      <c r="D13" s="28">
        <f t="shared" si="1"/>
        <v>116.345</v>
      </c>
      <c r="E13" s="29">
        <f t="shared" si="1"/>
        <v>66.495000000000005</v>
      </c>
      <c r="F13" s="30">
        <f t="shared" si="1"/>
        <v>126.015</v>
      </c>
      <c r="G13" s="30">
        <f t="shared" si="1"/>
        <v>64.447000000000003</v>
      </c>
      <c r="H13" s="28">
        <f t="shared" si="1"/>
        <v>166.46599999999998</v>
      </c>
      <c r="I13" s="30">
        <f t="shared" si="1"/>
        <v>115.80199999999999</v>
      </c>
      <c r="J13" s="28">
        <f t="shared" si="1"/>
        <v>178.39499999999998</v>
      </c>
      <c r="K13" s="29">
        <f t="shared" si="1"/>
        <v>235.70200000000003</v>
      </c>
      <c r="L13" s="31">
        <f t="shared" si="0"/>
        <v>690.27199999999993</v>
      </c>
      <c r="M13" s="26">
        <f t="shared" si="0"/>
        <v>524.18899999999996</v>
      </c>
    </row>
    <row r="14" spans="1:13" s="9" customFormat="1" x14ac:dyDescent="0.25">
      <c r="A14" s="32" t="s">
        <v>20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</row>
    <row r="15" spans="1:13" x14ac:dyDescent="0.25">
      <c r="A15" s="34"/>
      <c r="B15" s="35"/>
      <c r="C15" s="35"/>
      <c r="D15" s="35"/>
      <c r="E15" s="35"/>
      <c r="F15" s="35"/>
      <c r="G15" s="35"/>
      <c r="H15" s="35"/>
      <c r="I15" s="35"/>
      <c r="J15" s="35"/>
      <c r="K15" s="35"/>
    </row>
    <row r="16" spans="1:13" x14ac:dyDescent="0.25">
      <c r="A16" s="37"/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40"/>
    </row>
    <row r="17" spans="1:11" x14ac:dyDescent="0.25">
      <c r="A17" s="37"/>
      <c r="B17" s="39"/>
      <c r="C17" s="39"/>
      <c r="D17" s="39"/>
      <c r="E17" s="39"/>
      <c r="F17" s="39"/>
      <c r="G17" s="39"/>
      <c r="H17" s="39"/>
      <c r="I17" s="39"/>
      <c r="J17" s="39"/>
      <c r="K17" s="39"/>
    </row>
    <row r="19" spans="1:11" x14ac:dyDescent="0.25">
      <c r="A19" s="41"/>
      <c r="B19" s="42"/>
      <c r="C19" s="42"/>
      <c r="D19" s="42"/>
      <c r="E19" s="42"/>
    </row>
    <row r="48" spans="1:12" ht="19.5" x14ac:dyDescent="0.25">
      <c r="A48" s="43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</row>
  </sheetData>
  <mergeCells count="6">
    <mergeCell ref="A3:A4"/>
    <mergeCell ref="B3:C3"/>
    <mergeCell ref="D3:E3"/>
    <mergeCell ref="F3:G3"/>
    <mergeCell ref="H3:I3"/>
    <mergeCell ref="J3:K3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2015-04-01T06:02:48Z</dcterms:created>
  <dcterms:modified xsi:type="dcterms:W3CDTF">2015-04-01T06:02:50Z</dcterms:modified>
</cp:coreProperties>
</file>